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2" i="1" l="1"/>
  <c r="I72" i="1"/>
  <c r="K71" i="1"/>
  <c r="I71" i="1"/>
  <c r="K70" i="1"/>
  <c r="I70" i="1"/>
  <c r="K69" i="1"/>
  <c r="I69" i="1"/>
  <c r="K68" i="1"/>
  <c r="I68" i="1"/>
  <c r="K67" i="1"/>
  <c r="I67" i="1"/>
  <c r="K58" i="1"/>
  <c r="I58" i="1"/>
  <c r="K57" i="1"/>
  <c r="I57" i="1"/>
  <c r="K56" i="1"/>
  <c r="I56" i="1"/>
  <c r="K55" i="1"/>
  <c r="I55" i="1"/>
  <c r="K54" i="1"/>
  <c r="I54" i="1"/>
  <c r="K47" i="1"/>
  <c r="I47" i="1"/>
  <c r="K46" i="1"/>
  <c r="I46" i="1"/>
  <c r="K45" i="1"/>
  <c r="I45" i="1"/>
  <c r="K44" i="1"/>
  <c r="I44" i="1"/>
  <c r="K43" i="1"/>
  <c r="I43" i="1"/>
  <c r="K42" i="1"/>
  <c r="I42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1" i="1"/>
  <c r="I21" i="1"/>
  <c r="K20" i="1"/>
  <c r="I20" i="1"/>
  <c r="K19" i="1"/>
  <c r="I19" i="1"/>
  <c r="K18" i="1"/>
  <c r="I18" i="1"/>
  <c r="K17" i="1"/>
  <c r="I17" i="1"/>
  <c r="K16" i="1"/>
  <c r="I16" i="1"/>
  <c r="K9" i="1"/>
  <c r="I9" i="1"/>
  <c r="K8" i="1"/>
  <c r="I8" i="1"/>
  <c r="K7" i="1"/>
  <c r="I7" i="1"/>
  <c r="K6" i="1"/>
  <c r="I6" i="1"/>
  <c r="K5" i="1"/>
  <c r="I5" i="1"/>
  <c r="K4" i="1"/>
  <c r="I4" i="1"/>
</calcChain>
</file>

<file path=xl/sharedStrings.xml><?xml version="1.0" encoding="utf-8"?>
<sst xmlns="http://schemas.openxmlformats.org/spreadsheetml/2006/main" count="103" uniqueCount="50">
  <si>
    <t>Played</t>
  </si>
  <si>
    <t>Won</t>
  </si>
  <si>
    <t>Draw</t>
  </si>
  <si>
    <t>Loss</t>
  </si>
  <si>
    <t>TD for</t>
  </si>
  <si>
    <t>TD against</t>
  </si>
  <si>
    <t>TD Diff</t>
  </si>
  <si>
    <t>Points Lost</t>
  </si>
  <si>
    <t>Points</t>
  </si>
  <si>
    <t>Firebirds</t>
  </si>
  <si>
    <t>Granite Guerillas</t>
  </si>
  <si>
    <t>Hoodlums</t>
  </si>
  <si>
    <t>Galactic Guerillas</t>
  </si>
  <si>
    <t>Leopards</t>
  </si>
  <si>
    <t>Shell</t>
  </si>
  <si>
    <t>Intermediate A</t>
  </si>
  <si>
    <t>Tigers</t>
  </si>
  <si>
    <t>BP Panthers</t>
  </si>
  <si>
    <t>Sharks</t>
  </si>
  <si>
    <t>Urban Guerillas</t>
  </si>
  <si>
    <t>Leopards Too</t>
  </si>
  <si>
    <t>Sparrows</t>
  </si>
  <si>
    <t>Mens League</t>
  </si>
  <si>
    <t>Gremlin Guerillas</t>
  </si>
  <si>
    <t>Gorgeous Guerillas</t>
  </si>
  <si>
    <t>Shell Men</t>
  </si>
  <si>
    <t>BP Men</t>
  </si>
  <si>
    <t>Hoodlads</t>
  </si>
  <si>
    <t>Shire Blokes</t>
  </si>
  <si>
    <t>Leopards Men</t>
  </si>
  <si>
    <t>Womens League</t>
  </si>
  <si>
    <t>FireTigers</t>
  </si>
  <si>
    <t>Leopardesses</t>
  </si>
  <si>
    <t>Guerillas Girls</t>
  </si>
  <si>
    <t>Hoodlassses</t>
  </si>
  <si>
    <t>Pink Panthers</t>
  </si>
  <si>
    <t>CUP POOL B</t>
  </si>
  <si>
    <t>PM Pitbulls</t>
  </si>
  <si>
    <t>Maersk Oil</t>
  </si>
  <si>
    <t>CUP POOL D</t>
  </si>
  <si>
    <t>Hoodlets</t>
  </si>
  <si>
    <t>Conocophillips</t>
  </si>
  <si>
    <t>Weatherford Untouchables</t>
  </si>
  <si>
    <t>Expert</t>
  </si>
  <si>
    <t>KO Stages</t>
  </si>
  <si>
    <t>Won v Shell 8-2</t>
  </si>
  <si>
    <t>Lost v Firebirds 9-2</t>
  </si>
  <si>
    <t>Won v Galatic Guerillas 3-2</t>
  </si>
  <si>
    <t>Lost v Dandara 9-2</t>
  </si>
  <si>
    <t>Lost v Conoco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</si>
</sst>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1" xfId="0" applyFont="1" applyFill="1" applyBorder="1"/>
    <xf numFmtId="0" fontId="7" fillId="0" borderId="0" xfId="0" applyFont="1" applyAlignment="1">
      <alignment horizontal="center"/>
    </xf>
    <xf numFmtId="0" fontId="1" fillId="0" borderId="0" xfId="0" applyFont="1" applyFill="1"/>
    <xf numFmtId="0" fontId="9" fillId="0" borderId="0" xfId="0" applyFont="1" applyFill="1"/>
    <xf numFmtId="0" fontId="10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/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B63" sqref="B63"/>
    </sheetView>
  </sheetViews>
  <sheetFormatPr defaultRowHeight="12.75" x14ac:dyDescent="0.2"/>
  <cols>
    <col min="1" max="1" width="2" style="1" bestFit="1" customWidth="1"/>
    <col min="2" max="2" width="22.7109375" style="1" bestFit="1" customWidth="1"/>
    <col min="3" max="3" width="6.28515625" style="1" bestFit="1" customWidth="1"/>
    <col min="4" max="4" width="4.7109375" style="1" bestFit="1" customWidth="1"/>
    <col min="5" max="5" width="5.140625" style="1" bestFit="1" customWidth="1"/>
    <col min="6" max="6" width="4.42578125" style="1" bestFit="1" customWidth="1"/>
    <col min="7" max="7" width="5.7109375" style="1" bestFit="1" customWidth="1"/>
    <col min="8" max="8" width="9.28515625" style="1" bestFit="1" customWidth="1"/>
    <col min="9" max="9" width="6.28515625" style="1" bestFit="1" customWidth="1"/>
    <col min="10" max="10" width="9.5703125" style="1" bestFit="1" customWidth="1"/>
    <col min="11" max="11" width="6" style="1" bestFit="1" customWidth="1"/>
    <col min="12" max="16384" width="9.140625" style="1"/>
  </cols>
  <sheetData>
    <row r="1" spans="1:11" ht="15" x14ac:dyDescent="0.25">
      <c r="B1" s="17" t="s">
        <v>43</v>
      </c>
    </row>
    <row r="3" spans="1:11" x14ac:dyDescent="0.2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x14ac:dyDescent="0.2">
      <c r="A4" s="1">
        <v>1</v>
      </c>
      <c r="B4" s="13" t="s">
        <v>9</v>
      </c>
      <c r="C4" s="23">
        <v>10</v>
      </c>
      <c r="D4" s="23">
        <v>8</v>
      </c>
      <c r="E4" s="23">
        <v>0</v>
      </c>
      <c r="F4" s="23">
        <v>2</v>
      </c>
      <c r="G4" s="23">
        <v>59</v>
      </c>
      <c r="H4" s="23">
        <v>27</v>
      </c>
      <c r="I4" s="24">
        <f t="shared" ref="I4:I9" si="0">G4-H4</f>
        <v>32</v>
      </c>
      <c r="J4" s="26">
        <v>1</v>
      </c>
      <c r="K4" s="25">
        <f t="shared" ref="K4:K9" si="1">((D4*3)+(E4*2)+(F4))-J4</f>
        <v>25</v>
      </c>
    </row>
    <row r="5" spans="1:11" x14ac:dyDescent="0.2">
      <c r="A5" s="1">
        <v>2</v>
      </c>
      <c r="B5" s="3" t="s">
        <v>10</v>
      </c>
      <c r="C5" s="4">
        <v>10</v>
      </c>
      <c r="D5" s="4">
        <v>6</v>
      </c>
      <c r="E5" s="4">
        <v>2</v>
      </c>
      <c r="F5" s="4">
        <v>2</v>
      </c>
      <c r="G5" s="4">
        <v>43</v>
      </c>
      <c r="H5" s="4">
        <v>26</v>
      </c>
      <c r="I5" s="24">
        <f t="shared" si="0"/>
        <v>17</v>
      </c>
      <c r="J5" s="26"/>
      <c r="K5" s="25">
        <f t="shared" si="1"/>
        <v>24</v>
      </c>
    </row>
    <row r="6" spans="1:11" x14ac:dyDescent="0.2">
      <c r="A6" s="1">
        <v>3</v>
      </c>
      <c r="B6" s="5" t="s">
        <v>11</v>
      </c>
      <c r="C6" s="4">
        <v>10</v>
      </c>
      <c r="D6" s="4">
        <v>3</v>
      </c>
      <c r="E6" s="4">
        <v>4</v>
      </c>
      <c r="F6" s="4">
        <v>3</v>
      </c>
      <c r="G6" s="4">
        <v>28</v>
      </c>
      <c r="H6" s="4">
        <v>36</v>
      </c>
      <c r="I6" s="24">
        <f t="shared" si="0"/>
        <v>-8</v>
      </c>
      <c r="J6" s="26"/>
      <c r="K6" s="25">
        <f t="shared" si="1"/>
        <v>20</v>
      </c>
    </row>
    <row r="7" spans="1:11" x14ac:dyDescent="0.2">
      <c r="A7" s="1">
        <v>4</v>
      </c>
      <c r="B7" s="5" t="s">
        <v>12</v>
      </c>
      <c r="C7" s="4">
        <v>10</v>
      </c>
      <c r="D7" s="4">
        <v>4</v>
      </c>
      <c r="E7" s="4">
        <v>1</v>
      </c>
      <c r="F7" s="4">
        <v>5</v>
      </c>
      <c r="G7" s="4">
        <v>35</v>
      </c>
      <c r="H7" s="4">
        <v>38</v>
      </c>
      <c r="I7" s="24">
        <f t="shared" si="0"/>
        <v>-3</v>
      </c>
      <c r="J7" s="26"/>
      <c r="K7" s="25">
        <f t="shared" si="1"/>
        <v>19</v>
      </c>
    </row>
    <row r="8" spans="1:11" x14ac:dyDescent="0.2">
      <c r="A8" s="1">
        <v>5</v>
      </c>
      <c r="B8" s="22" t="s">
        <v>13</v>
      </c>
      <c r="C8" s="4">
        <v>10</v>
      </c>
      <c r="D8" s="4">
        <v>3</v>
      </c>
      <c r="E8" s="4">
        <v>3</v>
      </c>
      <c r="F8" s="4">
        <v>4</v>
      </c>
      <c r="G8" s="4">
        <v>32</v>
      </c>
      <c r="H8" s="4">
        <v>39</v>
      </c>
      <c r="I8" s="24">
        <f t="shared" si="0"/>
        <v>-7</v>
      </c>
      <c r="J8" s="26"/>
      <c r="K8" s="25">
        <f t="shared" si="1"/>
        <v>19</v>
      </c>
    </row>
    <row r="9" spans="1:11" x14ac:dyDescent="0.2">
      <c r="A9" s="1">
        <v>6</v>
      </c>
      <c r="B9" s="5" t="s">
        <v>14</v>
      </c>
      <c r="C9" s="4">
        <v>10</v>
      </c>
      <c r="D9" s="4">
        <v>0</v>
      </c>
      <c r="E9" s="4">
        <v>2</v>
      </c>
      <c r="F9" s="4">
        <v>8</v>
      </c>
      <c r="G9" s="4">
        <v>28</v>
      </c>
      <c r="H9" s="4">
        <v>59</v>
      </c>
      <c r="I9" s="24">
        <f t="shared" si="0"/>
        <v>-31</v>
      </c>
      <c r="J9" s="26"/>
      <c r="K9" s="25">
        <f t="shared" si="1"/>
        <v>12</v>
      </c>
    </row>
    <row r="10" spans="1:11" x14ac:dyDescent="0.2"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">
      <c r="B12" s="6"/>
      <c r="C12" s="8"/>
      <c r="D12" s="8"/>
      <c r="E12" s="8"/>
      <c r="F12" s="8"/>
      <c r="G12" s="8"/>
      <c r="H12" s="8"/>
      <c r="I12" s="8"/>
      <c r="J12" s="8"/>
      <c r="K12" s="9"/>
    </row>
    <row r="13" spans="1:11" s="15" customFormat="1" ht="15" x14ac:dyDescent="0.25">
      <c r="A13" s="10"/>
      <c r="B13" s="16" t="s">
        <v>15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" x14ac:dyDescent="0.25">
      <c r="A15" s="10"/>
      <c r="B15" s="11"/>
      <c r="C15" s="2" t="s">
        <v>0</v>
      </c>
      <c r="D15" s="2" t="s">
        <v>1</v>
      </c>
      <c r="E15" s="2" t="s">
        <v>2</v>
      </c>
      <c r="F15" s="2" t="s">
        <v>3</v>
      </c>
      <c r="G15" s="2" t="s">
        <v>4</v>
      </c>
      <c r="H15" s="2" t="s">
        <v>5</v>
      </c>
      <c r="I15" s="2" t="s">
        <v>6</v>
      </c>
      <c r="J15" s="2" t="s">
        <v>7</v>
      </c>
      <c r="K15" s="2" t="s">
        <v>8</v>
      </c>
    </row>
    <row r="16" spans="1:11" x14ac:dyDescent="0.2">
      <c r="A16" s="1">
        <v>1</v>
      </c>
      <c r="B16" s="3" t="s">
        <v>16</v>
      </c>
      <c r="C16" s="23">
        <v>10</v>
      </c>
      <c r="D16" s="23">
        <v>8</v>
      </c>
      <c r="E16" s="23">
        <v>1</v>
      </c>
      <c r="F16" s="23">
        <v>1</v>
      </c>
      <c r="G16" s="23">
        <v>45</v>
      </c>
      <c r="H16" s="23">
        <v>19</v>
      </c>
      <c r="I16" s="24">
        <f t="shared" ref="I16:I21" si="2">G16-H16</f>
        <v>26</v>
      </c>
      <c r="J16" s="26"/>
      <c r="K16" s="25">
        <f t="shared" ref="K16:K21" si="3">((D16*3)+(E16*2)+(F16))-J16</f>
        <v>27</v>
      </c>
    </row>
    <row r="17" spans="1:11" x14ac:dyDescent="0.2">
      <c r="A17" s="1">
        <v>2</v>
      </c>
      <c r="B17" s="3" t="s">
        <v>17</v>
      </c>
      <c r="C17" s="4">
        <v>10</v>
      </c>
      <c r="D17" s="4">
        <v>8</v>
      </c>
      <c r="E17" s="4">
        <v>1</v>
      </c>
      <c r="F17" s="4">
        <v>1</v>
      </c>
      <c r="G17" s="4">
        <v>39</v>
      </c>
      <c r="H17" s="4">
        <v>14</v>
      </c>
      <c r="I17" s="24">
        <f t="shared" si="2"/>
        <v>25</v>
      </c>
      <c r="J17" s="26"/>
      <c r="K17" s="25">
        <f t="shared" si="3"/>
        <v>27</v>
      </c>
    </row>
    <row r="18" spans="1:11" x14ac:dyDescent="0.2">
      <c r="A18" s="1">
        <v>3</v>
      </c>
      <c r="B18" s="3" t="s">
        <v>18</v>
      </c>
      <c r="C18" s="4">
        <v>10</v>
      </c>
      <c r="D18" s="4">
        <v>7</v>
      </c>
      <c r="E18" s="4">
        <v>0</v>
      </c>
      <c r="F18" s="4">
        <v>3</v>
      </c>
      <c r="G18" s="4">
        <v>40</v>
      </c>
      <c r="H18" s="4">
        <v>21</v>
      </c>
      <c r="I18" s="24">
        <f t="shared" si="2"/>
        <v>19</v>
      </c>
      <c r="J18" s="26"/>
      <c r="K18" s="25">
        <f t="shared" si="3"/>
        <v>24</v>
      </c>
    </row>
    <row r="19" spans="1:11" x14ac:dyDescent="0.2">
      <c r="A19" s="1">
        <v>4</v>
      </c>
      <c r="B19" s="3" t="s">
        <v>19</v>
      </c>
      <c r="C19" s="4">
        <v>10</v>
      </c>
      <c r="D19" s="4">
        <v>2</v>
      </c>
      <c r="E19" s="4">
        <v>1</v>
      </c>
      <c r="F19" s="4">
        <v>7</v>
      </c>
      <c r="G19" s="4">
        <v>18</v>
      </c>
      <c r="H19" s="4">
        <v>33</v>
      </c>
      <c r="I19" s="24">
        <f t="shared" si="2"/>
        <v>-15</v>
      </c>
      <c r="J19" s="26"/>
      <c r="K19" s="25">
        <f t="shared" si="3"/>
        <v>15</v>
      </c>
    </row>
    <row r="20" spans="1:11" x14ac:dyDescent="0.2">
      <c r="A20" s="1">
        <v>5</v>
      </c>
      <c r="B20" s="22" t="s">
        <v>20</v>
      </c>
      <c r="C20" s="4">
        <v>10</v>
      </c>
      <c r="D20" s="4">
        <v>2</v>
      </c>
      <c r="E20" s="4">
        <v>1</v>
      </c>
      <c r="F20" s="4">
        <v>7</v>
      </c>
      <c r="G20" s="4">
        <v>18</v>
      </c>
      <c r="H20" s="4">
        <v>47</v>
      </c>
      <c r="I20" s="24">
        <f t="shared" si="2"/>
        <v>-29</v>
      </c>
      <c r="J20" s="26"/>
      <c r="K20" s="25">
        <f t="shared" si="3"/>
        <v>15</v>
      </c>
    </row>
    <row r="21" spans="1:11" x14ac:dyDescent="0.2">
      <c r="A21" s="1">
        <v>6</v>
      </c>
      <c r="B21" s="3" t="s">
        <v>21</v>
      </c>
      <c r="C21" s="4">
        <v>10</v>
      </c>
      <c r="D21" s="4">
        <v>1</v>
      </c>
      <c r="E21" s="4">
        <v>0</v>
      </c>
      <c r="F21" s="4">
        <v>9</v>
      </c>
      <c r="G21" s="4">
        <v>16</v>
      </c>
      <c r="H21" s="4">
        <v>42</v>
      </c>
      <c r="I21" s="24">
        <f t="shared" si="2"/>
        <v>-26</v>
      </c>
      <c r="J21" s="26"/>
      <c r="K21" s="25">
        <f t="shared" si="3"/>
        <v>12</v>
      </c>
    </row>
    <row r="25" spans="1:11" s="15" customFormat="1" ht="15" x14ac:dyDescent="0.25">
      <c r="A25" s="18"/>
      <c r="B25" s="16" t="s">
        <v>22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2"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C27" s="2" t="s">
        <v>0</v>
      </c>
      <c r="D27" s="2" t="s">
        <v>1</v>
      </c>
      <c r="E27" s="2" t="s">
        <v>2</v>
      </c>
      <c r="F27" s="2" t="s">
        <v>3</v>
      </c>
      <c r="G27" s="2" t="s">
        <v>4</v>
      </c>
      <c r="H27" s="2" t="s">
        <v>5</v>
      </c>
      <c r="I27" s="2" t="s">
        <v>6</v>
      </c>
      <c r="J27" s="2" t="s">
        <v>7</v>
      </c>
      <c r="K27" s="2" t="s">
        <v>8</v>
      </c>
    </row>
    <row r="28" spans="1:11" x14ac:dyDescent="0.2">
      <c r="A28" s="1">
        <v>1</v>
      </c>
      <c r="B28" s="13" t="s">
        <v>23</v>
      </c>
      <c r="C28" s="23">
        <v>7</v>
      </c>
      <c r="D28" s="23">
        <v>6</v>
      </c>
      <c r="E28" s="23">
        <v>1</v>
      </c>
      <c r="F28" s="23">
        <v>0</v>
      </c>
      <c r="G28" s="23">
        <v>43</v>
      </c>
      <c r="H28" s="23">
        <v>16</v>
      </c>
      <c r="I28" s="24">
        <f t="shared" ref="I28:I35" si="4">G28-H28</f>
        <v>27</v>
      </c>
      <c r="J28" s="26">
        <v>1</v>
      </c>
      <c r="K28" s="25">
        <f t="shared" ref="K28:K35" si="5">((D28*3)+(E28*2)+(F28))-J28</f>
        <v>19</v>
      </c>
    </row>
    <row r="29" spans="1:11" x14ac:dyDescent="0.2">
      <c r="A29" s="1">
        <v>2</v>
      </c>
      <c r="B29" s="5" t="s">
        <v>24</v>
      </c>
      <c r="C29" s="4">
        <v>7</v>
      </c>
      <c r="D29" s="4">
        <v>4</v>
      </c>
      <c r="E29" s="4">
        <v>0</v>
      </c>
      <c r="F29" s="4">
        <v>3</v>
      </c>
      <c r="G29" s="4">
        <v>20</v>
      </c>
      <c r="H29" s="4">
        <v>18</v>
      </c>
      <c r="I29" s="24">
        <f t="shared" si="4"/>
        <v>2</v>
      </c>
      <c r="J29" s="26">
        <v>0</v>
      </c>
      <c r="K29" s="25">
        <f t="shared" si="5"/>
        <v>15</v>
      </c>
    </row>
    <row r="30" spans="1:11" x14ac:dyDescent="0.2">
      <c r="A30" s="1">
        <v>3</v>
      </c>
      <c r="B30" s="5" t="s">
        <v>25</v>
      </c>
      <c r="C30" s="4">
        <v>7</v>
      </c>
      <c r="D30" s="4">
        <v>4</v>
      </c>
      <c r="E30" s="4">
        <v>0</v>
      </c>
      <c r="F30" s="4">
        <v>3</v>
      </c>
      <c r="G30" s="4">
        <v>26</v>
      </c>
      <c r="H30" s="4">
        <v>28</v>
      </c>
      <c r="I30" s="24">
        <f t="shared" si="4"/>
        <v>-2</v>
      </c>
      <c r="J30" s="26">
        <v>0</v>
      </c>
      <c r="K30" s="25">
        <f t="shared" si="5"/>
        <v>15</v>
      </c>
    </row>
    <row r="31" spans="1:11" x14ac:dyDescent="0.2">
      <c r="A31" s="1">
        <v>4</v>
      </c>
      <c r="B31" s="5" t="s">
        <v>9</v>
      </c>
      <c r="C31" s="4">
        <v>7</v>
      </c>
      <c r="D31" s="4">
        <v>4</v>
      </c>
      <c r="E31" s="4">
        <v>2</v>
      </c>
      <c r="F31" s="4">
        <v>1</v>
      </c>
      <c r="G31" s="4">
        <v>35</v>
      </c>
      <c r="H31" s="4">
        <v>19</v>
      </c>
      <c r="I31" s="24">
        <f t="shared" si="4"/>
        <v>16</v>
      </c>
      <c r="J31" s="26">
        <v>0</v>
      </c>
      <c r="K31" s="25">
        <f t="shared" si="5"/>
        <v>17</v>
      </c>
    </row>
    <row r="32" spans="1:11" x14ac:dyDescent="0.2">
      <c r="A32" s="1">
        <v>5</v>
      </c>
      <c r="B32" s="5" t="s">
        <v>26</v>
      </c>
      <c r="C32" s="4">
        <v>7</v>
      </c>
      <c r="D32" s="4">
        <v>3</v>
      </c>
      <c r="E32" s="4">
        <v>0</v>
      </c>
      <c r="F32" s="4">
        <v>4</v>
      </c>
      <c r="G32" s="4">
        <v>19</v>
      </c>
      <c r="H32" s="4">
        <v>25</v>
      </c>
      <c r="I32" s="24">
        <f t="shared" si="4"/>
        <v>-6</v>
      </c>
      <c r="J32" s="26">
        <v>0</v>
      </c>
      <c r="K32" s="25">
        <f t="shared" si="5"/>
        <v>13</v>
      </c>
    </row>
    <row r="33" spans="1:11" x14ac:dyDescent="0.2">
      <c r="A33" s="1">
        <v>6</v>
      </c>
      <c r="B33" s="5" t="s">
        <v>27</v>
      </c>
      <c r="C33" s="4">
        <v>7</v>
      </c>
      <c r="D33" s="4">
        <v>3</v>
      </c>
      <c r="E33" s="4">
        <v>0</v>
      </c>
      <c r="F33" s="4">
        <v>4</v>
      </c>
      <c r="G33" s="4">
        <v>22</v>
      </c>
      <c r="H33" s="4">
        <v>24</v>
      </c>
      <c r="I33" s="24">
        <f t="shared" si="4"/>
        <v>-2</v>
      </c>
      <c r="J33" s="26">
        <v>0</v>
      </c>
      <c r="K33" s="25">
        <f t="shared" si="5"/>
        <v>13</v>
      </c>
    </row>
    <row r="34" spans="1:11" x14ac:dyDescent="0.2">
      <c r="A34" s="1">
        <v>7</v>
      </c>
      <c r="B34" s="5" t="s">
        <v>28</v>
      </c>
      <c r="C34" s="4">
        <v>7</v>
      </c>
      <c r="D34" s="4">
        <v>2</v>
      </c>
      <c r="E34" s="4">
        <v>0</v>
      </c>
      <c r="F34" s="4">
        <v>5</v>
      </c>
      <c r="G34" s="4">
        <v>19</v>
      </c>
      <c r="H34" s="4">
        <v>36</v>
      </c>
      <c r="I34" s="24">
        <f t="shared" si="4"/>
        <v>-17</v>
      </c>
      <c r="J34" s="26">
        <v>0</v>
      </c>
      <c r="K34" s="25">
        <f t="shared" si="5"/>
        <v>11</v>
      </c>
    </row>
    <row r="35" spans="1:11" x14ac:dyDescent="0.2">
      <c r="A35" s="1">
        <v>8</v>
      </c>
      <c r="B35" s="22" t="s">
        <v>29</v>
      </c>
      <c r="C35" s="4">
        <v>7</v>
      </c>
      <c r="D35" s="4">
        <v>0</v>
      </c>
      <c r="E35" s="4">
        <v>1</v>
      </c>
      <c r="F35" s="4">
        <v>6</v>
      </c>
      <c r="G35" s="4">
        <v>15</v>
      </c>
      <c r="H35" s="4">
        <v>33</v>
      </c>
      <c r="I35" s="24">
        <f t="shared" si="4"/>
        <v>-18</v>
      </c>
      <c r="J35" s="26">
        <v>0</v>
      </c>
      <c r="K35" s="25">
        <f t="shared" si="5"/>
        <v>8</v>
      </c>
    </row>
    <row r="36" spans="1:11" x14ac:dyDescent="0.2"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C38" s="2"/>
      <c r="D38" s="2"/>
      <c r="E38" s="2"/>
      <c r="F38" s="2"/>
      <c r="G38" s="2"/>
      <c r="H38" s="2"/>
      <c r="I38" s="2"/>
      <c r="J38" s="2"/>
      <c r="K38" s="2"/>
    </row>
    <row r="39" spans="1:11" s="10" customFormat="1" ht="15" x14ac:dyDescent="0.25">
      <c r="B39" s="16" t="s">
        <v>30</v>
      </c>
      <c r="D39" s="12"/>
      <c r="E39" s="12"/>
      <c r="F39" s="12"/>
      <c r="G39" s="12"/>
      <c r="H39" s="12"/>
      <c r="I39" s="12"/>
      <c r="J39" s="12"/>
      <c r="K39" s="12"/>
    </row>
    <row r="40" spans="1:11" x14ac:dyDescent="0.2"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C41" s="2" t="s">
        <v>0</v>
      </c>
      <c r="D41" s="2" t="s">
        <v>1</v>
      </c>
      <c r="E41" s="2" t="s">
        <v>2</v>
      </c>
      <c r="F41" s="2" t="s">
        <v>3</v>
      </c>
      <c r="G41" s="2" t="s">
        <v>4</v>
      </c>
      <c r="H41" s="2" t="s">
        <v>5</v>
      </c>
      <c r="I41" s="2" t="s">
        <v>6</v>
      </c>
      <c r="J41" s="2" t="s">
        <v>7</v>
      </c>
      <c r="K41" s="2" t="s">
        <v>8</v>
      </c>
    </row>
    <row r="42" spans="1:11" x14ac:dyDescent="0.2">
      <c r="A42" s="1">
        <v>1</v>
      </c>
      <c r="B42" s="13" t="s">
        <v>31</v>
      </c>
      <c r="C42" s="23">
        <v>4</v>
      </c>
      <c r="D42" s="23">
        <v>4</v>
      </c>
      <c r="E42" s="23">
        <v>0</v>
      </c>
      <c r="F42" s="23">
        <v>0</v>
      </c>
      <c r="G42" s="23">
        <v>15</v>
      </c>
      <c r="H42" s="23">
        <v>4</v>
      </c>
      <c r="I42" s="24">
        <f t="shared" ref="I42:I47" si="6">G42-H42</f>
        <v>11</v>
      </c>
      <c r="J42" s="26">
        <v>1</v>
      </c>
      <c r="K42" s="25">
        <f t="shared" ref="K42:K47" si="7">((D42*3)+(E42*2)+(F42))-J42</f>
        <v>11</v>
      </c>
    </row>
    <row r="43" spans="1:11" x14ac:dyDescent="0.2">
      <c r="A43" s="1">
        <v>2</v>
      </c>
      <c r="B43" s="22" t="s">
        <v>32</v>
      </c>
      <c r="C43" s="4">
        <v>4</v>
      </c>
      <c r="D43" s="4">
        <v>2</v>
      </c>
      <c r="E43" s="4">
        <v>0</v>
      </c>
      <c r="F43" s="4">
        <v>2</v>
      </c>
      <c r="G43" s="4">
        <v>12</v>
      </c>
      <c r="H43" s="4">
        <v>17</v>
      </c>
      <c r="I43" s="24">
        <f t="shared" si="6"/>
        <v>-5</v>
      </c>
      <c r="J43" s="26"/>
      <c r="K43" s="25">
        <f t="shared" si="7"/>
        <v>8</v>
      </c>
    </row>
    <row r="44" spans="1:11" x14ac:dyDescent="0.2">
      <c r="A44" s="1">
        <v>3</v>
      </c>
      <c r="B44" s="5" t="s">
        <v>33</v>
      </c>
      <c r="C44" s="4">
        <v>4</v>
      </c>
      <c r="D44" s="4">
        <v>2</v>
      </c>
      <c r="E44" s="4">
        <v>0</v>
      </c>
      <c r="F44" s="4">
        <v>2</v>
      </c>
      <c r="G44" s="4">
        <v>14</v>
      </c>
      <c r="H44" s="4">
        <v>8</v>
      </c>
      <c r="I44" s="24">
        <f t="shared" si="6"/>
        <v>6</v>
      </c>
      <c r="J44" s="26"/>
      <c r="K44" s="25">
        <f t="shared" si="7"/>
        <v>8</v>
      </c>
    </row>
    <row r="45" spans="1:11" x14ac:dyDescent="0.2">
      <c r="A45" s="6">
        <v>4</v>
      </c>
      <c r="B45" s="5" t="s">
        <v>34</v>
      </c>
      <c r="C45" s="4">
        <v>4</v>
      </c>
      <c r="D45" s="4">
        <v>1</v>
      </c>
      <c r="E45" s="4">
        <v>1</v>
      </c>
      <c r="F45" s="4">
        <v>2</v>
      </c>
      <c r="G45" s="4">
        <v>9</v>
      </c>
      <c r="H45" s="4">
        <v>13</v>
      </c>
      <c r="I45" s="24">
        <f t="shared" si="6"/>
        <v>-4</v>
      </c>
      <c r="J45" s="26"/>
      <c r="K45" s="25">
        <f t="shared" si="7"/>
        <v>7</v>
      </c>
    </row>
    <row r="46" spans="1:11" x14ac:dyDescent="0.2">
      <c r="A46" s="1">
        <v>5</v>
      </c>
      <c r="B46" s="5" t="s">
        <v>35</v>
      </c>
      <c r="C46" s="4">
        <v>4</v>
      </c>
      <c r="D46" s="4">
        <v>0</v>
      </c>
      <c r="E46" s="4">
        <v>1</v>
      </c>
      <c r="F46" s="4">
        <v>3</v>
      </c>
      <c r="G46" s="4">
        <v>6</v>
      </c>
      <c r="H46" s="4">
        <v>14</v>
      </c>
      <c r="I46" s="24">
        <f t="shared" si="6"/>
        <v>-8</v>
      </c>
      <c r="J46" s="26"/>
      <c r="K46" s="25">
        <f t="shared" si="7"/>
        <v>5</v>
      </c>
    </row>
    <row r="47" spans="1:11" x14ac:dyDescent="0.2">
      <c r="B47" s="5"/>
      <c r="C47" s="4"/>
      <c r="D47" s="4"/>
      <c r="E47" s="4"/>
      <c r="F47" s="4"/>
      <c r="G47" s="4"/>
      <c r="H47" s="4"/>
      <c r="I47" s="24">
        <f t="shared" si="6"/>
        <v>0</v>
      </c>
      <c r="J47" s="26"/>
      <c r="K47" s="25">
        <f t="shared" si="7"/>
        <v>0</v>
      </c>
    </row>
    <row r="51" spans="1:11" s="15" customFormat="1" ht="15" x14ac:dyDescent="0.25">
      <c r="B51" s="21" t="s">
        <v>36</v>
      </c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"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C53" s="2" t="s">
        <v>0</v>
      </c>
      <c r="D53" s="2" t="s">
        <v>1</v>
      </c>
      <c r="E53" s="2" t="s">
        <v>2</v>
      </c>
      <c r="F53" s="2" t="s">
        <v>3</v>
      </c>
      <c r="G53" s="2" t="s">
        <v>4</v>
      </c>
      <c r="H53" s="2" t="s">
        <v>5</v>
      </c>
      <c r="I53" s="2" t="s">
        <v>6</v>
      </c>
      <c r="J53" s="2" t="s">
        <v>7</v>
      </c>
      <c r="K53" s="2" t="s">
        <v>8</v>
      </c>
    </row>
    <row r="54" spans="1:11" x14ac:dyDescent="0.2">
      <c r="A54" s="6">
        <v>1</v>
      </c>
      <c r="B54" s="3" t="s">
        <v>10</v>
      </c>
      <c r="C54" s="4">
        <v>4</v>
      </c>
      <c r="D54" s="4">
        <v>4</v>
      </c>
      <c r="E54" s="4">
        <v>0</v>
      </c>
      <c r="F54" s="4">
        <v>0</v>
      </c>
      <c r="G54" s="4">
        <v>29</v>
      </c>
      <c r="H54" s="4">
        <v>2</v>
      </c>
      <c r="I54" s="24">
        <f>G54-H54</f>
        <v>27</v>
      </c>
      <c r="J54" s="26"/>
      <c r="K54" s="25">
        <f>((D54*3)+(E54*2)+(F54))-J54</f>
        <v>12</v>
      </c>
    </row>
    <row r="55" spans="1:11" x14ac:dyDescent="0.2">
      <c r="A55" s="6">
        <v>2</v>
      </c>
      <c r="B55" s="3" t="s">
        <v>17</v>
      </c>
      <c r="C55" s="4">
        <v>4</v>
      </c>
      <c r="D55" s="4">
        <v>3</v>
      </c>
      <c r="E55" s="4">
        <v>0</v>
      </c>
      <c r="F55" s="4">
        <v>1</v>
      </c>
      <c r="G55" s="4">
        <v>18</v>
      </c>
      <c r="H55" s="4">
        <v>9</v>
      </c>
      <c r="I55" s="24">
        <f>G55-H55</f>
        <v>9</v>
      </c>
      <c r="J55" s="26"/>
      <c r="K55" s="25">
        <f>((D55*3)+(E55*2)+(F55))-J55</f>
        <v>10</v>
      </c>
    </row>
    <row r="56" spans="1:11" x14ac:dyDescent="0.2">
      <c r="A56" s="6">
        <v>3</v>
      </c>
      <c r="B56" s="3" t="s">
        <v>37</v>
      </c>
      <c r="C56" s="4">
        <v>4</v>
      </c>
      <c r="D56" s="4">
        <v>2</v>
      </c>
      <c r="E56" s="4">
        <v>0</v>
      </c>
      <c r="F56" s="4">
        <v>2</v>
      </c>
      <c r="G56" s="4">
        <v>14</v>
      </c>
      <c r="H56" s="4">
        <v>12</v>
      </c>
      <c r="I56" s="24">
        <f>G56-H56</f>
        <v>2</v>
      </c>
      <c r="J56" s="26"/>
      <c r="K56" s="25">
        <f>((D56*3)+(E56*2)+(F56))-J56</f>
        <v>8</v>
      </c>
    </row>
    <row r="57" spans="1:11" x14ac:dyDescent="0.2">
      <c r="A57" s="6">
        <v>4</v>
      </c>
      <c r="B57" s="22" t="s">
        <v>20</v>
      </c>
      <c r="C57" s="4">
        <v>4</v>
      </c>
      <c r="D57" s="4">
        <v>1</v>
      </c>
      <c r="E57" s="4">
        <v>0</v>
      </c>
      <c r="F57" s="4">
        <v>3</v>
      </c>
      <c r="G57" s="4">
        <v>4</v>
      </c>
      <c r="H57" s="4">
        <v>24</v>
      </c>
      <c r="I57" s="24">
        <f>G57-H57</f>
        <v>-20</v>
      </c>
      <c r="J57" s="26"/>
      <c r="K57" s="25">
        <f>((D57*3)+(E57*2)+(F57))-J57</f>
        <v>6</v>
      </c>
    </row>
    <row r="58" spans="1:11" x14ac:dyDescent="0.2">
      <c r="A58" s="6">
        <v>5</v>
      </c>
      <c r="B58" s="27" t="s">
        <v>38</v>
      </c>
      <c r="C58" s="4">
        <v>4</v>
      </c>
      <c r="D58" s="4">
        <v>0</v>
      </c>
      <c r="E58" s="4">
        <v>0</v>
      </c>
      <c r="F58" s="4">
        <v>4</v>
      </c>
      <c r="G58" s="4">
        <v>4</v>
      </c>
      <c r="H58" s="4">
        <v>22</v>
      </c>
      <c r="I58" s="24">
        <f>G58-H58</f>
        <v>-18</v>
      </c>
      <c r="J58" s="26">
        <v>1</v>
      </c>
      <c r="K58" s="25">
        <f>((D58*3)+(E58*2)+(F58))-J58</f>
        <v>3</v>
      </c>
    </row>
    <row r="59" spans="1:11" x14ac:dyDescent="0.2"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">
      <c r="B60" s="1" t="s">
        <v>44</v>
      </c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">
      <c r="B61" s="1" t="s">
        <v>48</v>
      </c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">
      <c r="B62" s="1" t="s">
        <v>49</v>
      </c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C63" s="2"/>
      <c r="D63" s="2"/>
      <c r="E63" s="2"/>
      <c r="F63" s="2"/>
      <c r="G63" s="2"/>
      <c r="H63" s="2"/>
      <c r="I63" s="2"/>
      <c r="J63" s="2"/>
      <c r="K63" s="2"/>
    </row>
    <row r="64" spans="1:11" s="15" customFormat="1" ht="15" x14ac:dyDescent="0.25">
      <c r="B64" s="21" t="s">
        <v>39</v>
      </c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"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C66" s="2" t="s">
        <v>0</v>
      </c>
      <c r="D66" s="2" t="s">
        <v>1</v>
      </c>
      <c r="E66" s="2" t="s">
        <v>2</v>
      </c>
      <c r="F66" s="2" t="s">
        <v>3</v>
      </c>
      <c r="G66" s="2" t="s">
        <v>4</v>
      </c>
      <c r="H66" s="2" t="s">
        <v>5</v>
      </c>
      <c r="I66" s="2" t="s">
        <v>6</v>
      </c>
      <c r="J66" s="2" t="s">
        <v>7</v>
      </c>
      <c r="K66" s="2" t="s">
        <v>8</v>
      </c>
    </row>
    <row r="67" spans="1:11" x14ac:dyDescent="0.2">
      <c r="A67" s="15">
        <v>1</v>
      </c>
      <c r="B67" s="22" t="s">
        <v>13</v>
      </c>
      <c r="C67" s="4">
        <v>5</v>
      </c>
      <c r="D67" s="4">
        <v>5</v>
      </c>
      <c r="E67" s="4">
        <v>0</v>
      </c>
      <c r="F67" s="4">
        <v>0</v>
      </c>
      <c r="G67" s="4">
        <v>37</v>
      </c>
      <c r="H67" s="4">
        <v>13</v>
      </c>
      <c r="I67" s="24">
        <f t="shared" ref="I67:I72" si="8">G67-H67</f>
        <v>24</v>
      </c>
      <c r="J67" s="26"/>
      <c r="K67" s="25">
        <f t="shared" ref="K67:K72" si="9">((D67*3)+(E67*2)+(F67))-J67</f>
        <v>15</v>
      </c>
    </row>
    <row r="68" spans="1:11" x14ac:dyDescent="0.2">
      <c r="A68" s="15">
        <v>2</v>
      </c>
      <c r="B68" s="13" t="s">
        <v>12</v>
      </c>
      <c r="C68" s="4">
        <v>5</v>
      </c>
      <c r="D68" s="4">
        <v>4</v>
      </c>
      <c r="E68" s="4">
        <v>0</v>
      </c>
      <c r="F68" s="4">
        <v>1</v>
      </c>
      <c r="G68" s="4">
        <v>29</v>
      </c>
      <c r="H68" s="4">
        <v>9</v>
      </c>
      <c r="I68" s="24">
        <f t="shared" si="8"/>
        <v>20</v>
      </c>
      <c r="J68" s="26"/>
      <c r="K68" s="25">
        <f t="shared" si="9"/>
        <v>13</v>
      </c>
    </row>
    <row r="69" spans="1:11" x14ac:dyDescent="0.2">
      <c r="A69" s="15">
        <v>3</v>
      </c>
      <c r="B69" s="3" t="s">
        <v>40</v>
      </c>
      <c r="C69" s="4">
        <v>5</v>
      </c>
      <c r="D69" s="4">
        <v>3</v>
      </c>
      <c r="E69" s="4">
        <v>0</v>
      </c>
      <c r="F69" s="4">
        <v>2</v>
      </c>
      <c r="G69" s="4">
        <v>18</v>
      </c>
      <c r="H69" s="4">
        <v>20</v>
      </c>
      <c r="I69" s="24">
        <f t="shared" si="8"/>
        <v>-2</v>
      </c>
      <c r="J69" s="26"/>
      <c r="K69" s="25">
        <f t="shared" si="9"/>
        <v>11</v>
      </c>
    </row>
    <row r="70" spans="1:11" x14ac:dyDescent="0.2">
      <c r="A70" s="15">
        <v>4</v>
      </c>
      <c r="B70" s="3" t="s">
        <v>41</v>
      </c>
      <c r="C70" s="4">
        <v>5</v>
      </c>
      <c r="D70" s="4">
        <v>2</v>
      </c>
      <c r="E70" s="4">
        <v>0</v>
      </c>
      <c r="F70" s="4">
        <v>3</v>
      </c>
      <c r="G70" s="4">
        <v>15</v>
      </c>
      <c r="H70" s="4">
        <v>24</v>
      </c>
      <c r="I70" s="24">
        <f t="shared" si="8"/>
        <v>-9</v>
      </c>
      <c r="J70" s="26"/>
      <c r="K70" s="25">
        <f t="shared" si="9"/>
        <v>9</v>
      </c>
    </row>
    <row r="71" spans="1:11" x14ac:dyDescent="0.2">
      <c r="A71" s="15">
        <v>5</v>
      </c>
      <c r="B71" s="3" t="s">
        <v>21</v>
      </c>
      <c r="C71" s="4">
        <v>5</v>
      </c>
      <c r="D71" s="4">
        <v>1</v>
      </c>
      <c r="E71" s="4">
        <v>0</v>
      </c>
      <c r="F71" s="4">
        <v>4</v>
      </c>
      <c r="G71" s="4">
        <v>13</v>
      </c>
      <c r="H71" s="4">
        <v>24</v>
      </c>
      <c r="I71" s="24">
        <f t="shared" si="8"/>
        <v>-11</v>
      </c>
      <c r="J71" s="26">
        <v>1</v>
      </c>
      <c r="K71" s="25">
        <f t="shared" si="9"/>
        <v>6</v>
      </c>
    </row>
    <row r="72" spans="1:11" x14ac:dyDescent="0.2">
      <c r="A72" s="15">
        <v>6</v>
      </c>
      <c r="B72" s="3" t="s">
        <v>42</v>
      </c>
      <c r="C72" s="4">
        <v>5</v>
      </c>
      <c r="D72" s="4">
        <v>0</v>
      </c>
      <c r="E72" s="4">
        <v>0</v>
      </c>
      <c r="F72" s="4">
        <v>5</v>
      </c>
      <c r="G72" s="4">
        <v>7</v>
      </c>
      <c r="H72" s="4">
        <v>29</v>
      </c>
      <c r="I72" s="24">
        <f t="shared" si="8"/>
        <v>-22</v>
      </c>
      <c r="J72" s="26">
        <v>1</v>
      </c>
      <c r="K72" s="25">
        <f t="shared" si="9"/>
        <v>4</v>
      </c>
    </row>
    <row r="74" spans="1:11" x14ac:dyDescent="0.2">
      <c r="B74" s="1" t="s">
        <v>44</v>
      </c>
    </row>
    <row r="75" spans="1:11" x14ac:dyDescent="0.2">
      <c r="B75" s="1" t="s">
        <v>45</v>
      </c>
    </row>
    <row r="76" spans="1:11" x14ac:dyDescent="0.2">
      <c r="B76" s="1" t="s">
        <v>46</v>
      </c>
    </row>
    <row r="77" spans="1:11" x14ac:dyDescent="0.2">
      <c r="B77" s="1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Milne, Duncan D G (E S SO SGT SPR 5)</dc:creator>
  <cp:lastModifiedBy>Milne, Duncan D G (E S SO SGT SPR 5)</cp:lastModifiedBy>
  <dcterms:created xsi:type="dcterms:W3CDTF">2013-07-24T11:04:46Z</dcterms:created>
  <dcterms:modified xsi:type="dcterms:W3CDTF">2013-07-24T11:27:39Z</dcterms:modified>
</cp:coreProperties>
</file>